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Dirigentes " sheetId="1" r:id="rId1"/>
    <sheet name="Trabalhadores" sheetId="2" r:id="rId2"/>
  </sheets>
  <definedNames/>
  <calcPr fullCalcOnLoad="1"/>
</workbook>
</file>

<file path=xl/sharedStrings.xml><?xml version="1.0" encoding="utf-8"?>
<sst xmlns="http://schemas.openxmlformats.org/spreadsheetml/2006/main" count="84" uniqueCount="42">
  <si>
    <t>Ponderação</t>
  </si>
  <si>
    <t>Competências</t>
  </si>
  <si>
    <t>Quantitativa</t>
  </si>
  <si>
    <t>Qualitativa</t>
  </si>
  <si>
    <t>Nome</t>
  </si>
  <si>
    <t>a 5</t>
  </si>
  <si>
    <t>Avaliação Final</t>
  </si>
  <si>
    <t>INSTITUIÇÃO / SERVIÇO</t>
  </si>
  <si>
    <t>a 1,999</t>
  </si>
  <si>
    <t>a 3,999</t>
  </si>
  <si>
    <t>Adequado</t>
  </si>
  <si>
    <t>Competências: max.40%</t>
  </si>
  <si>
    <t>Relevante</t>
  </si>
  <si>
    <t>Resultados</t>
  </si>
  <si>
    <t>min.60%</t>
  </si>
  <si>
    <t>Resultados:</t>
  </si>
  <si>
    <t>Competências:</t>
  </si>
  <si>
    <t>Inadequado</t>
  </si>
  <si>
    <t>Resultados - Objectivos</t>
  </si>
  <si>
    <t>Obj1</t>
  </si>
  <si>
    <t>Obj2</t>
  </si>
  <si>
    <t>Obj3</t>
  </si>
  <si>
    <t>Obj4</t>
  </si>
  <si>
    <t>Obj5</t>
  </si>
  <si>
    <t>Obj6</t>
  </si>
  <si>
    <t>Obj7</t>
  </si>
  <si>
    <t>Obj8</t>
  </si>
  <si>
    <t>Cmpetências</t>
  </si>
  <si>
    <t>Comp1</t>
  </si>
  <si>
    <t>Comp2</t>
  </si>
  <si>
    <t>Comp3</t>
  </si>
  <si>
    <t>Comp4</t>
  </si>
  <si>
    <t>Comp5</t>
  </si>
  <si>
    <t>Comp6</t>
  </si>
  <si>
    <t>Pontuação</t>
  </si>
  <si>
    <t>Pontuação Ponderada</t>
  </si>
  <si>
    <t>Trabalhadores</t>
  </si>
  <si>
    <t>Dirigentes</t>
  </si>
  <si>
    <t>min.75%</t>
  </si>
  <si>
    <t>Competências: max.25%</t>
  </si>
  <si>
    <t>Comp7</t>
  </si>
  <si>
    <t>Comp8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</si>
</sst>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0"/>
    <numFmt numFmtId="171" formatCode="0.000000000"/>
    <numFmt numFmtId="172" formatCode="0.00000000"/>
  </numFmts>
  <fonts count="4">
    <font>
      <sz val="10"/>
      <name val="Arial"/>
      <family val="0"/>
    </font>
    <font>
      <sz val="8"/>
      <name val="Arial"/>
      <family val="0"/>
    </font>
    <font>
      <b/>
      <sz val="8"/>
      <color indexed="9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9"/>
      </left>
      <right>
        <color indexed="63"/>
      </right>
      <top style="medium">
        <color indexed="9"/>
      </top>
      <bottom style="thin"/>
    </border>
    <border>
      <left>
        <color indexed="63"/>
      </left>
      <right style="medium">
        <color indexed="9"/>
      </right>
      <top style="medium">
        <color indexed="9"/>
      </top>
      <bottom style="thin"/>
    </border>
    <border>
      <left>
        <color indexed="63"/>
      </left>
      <right>
        <color indexed="63"/>
      </right>
      <top style="medium">
        <color indexed="9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9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8" xfId="0" applyFont="1" applyBorder="1" applyAlignment="1" applyProtection="1">
      <alignment/>
      <protection locked="0"/>
    </xf>
    <xf numFmtId="0" fontId="1" fillId="0" borderId="6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2" borderId="16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16" xfId="0" applyFill="1" applyBorder="1" applyAlignment="1">
      <alignment/>
    </xf>
    <xf numFmtId="0" fontId="1" fillId="0" borderId="19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1" fillId="0" borderId="7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/>
      <protection locked="0"/>
    </xf>
    <xf numFmtId="0" fontId="3" fillId="2" borderId="1" xfId="0" applyFont="1" applyFill="1" applyBorder="1" applyAlignment="1">
      <alignment/>
    </xf>
    <xf numFmtId="0" fontId="1" fillId="2" borderId="2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" fillId="2" borderId="24" xfId="0" applyFont="1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2" fillId="3" borderId="27" xfId="0" applyFont="1" applyFill="1" applyBorder="1" applyAlignment="1">
      <alignment horizontal="center"/>
    </xf>
    <xf numFmtId="0" fontId="1" fillId="0" borderId="28" xfId="0" applyFont="1" applyBorder="1" applyAlignment="1" applyProtection="1">
      <alignment/>
      <protection locked="0"/>
    </xf>
    <xf numFmtId="1" fontId="1" fillId="4" borderId="24" xfId="0" applyNumberFormat="1" applyFont="1" applyFill="1" applyBorder="1" applyAlignment="1">
      <alignment/>
    </xf>
    <xf numFmtId="0" fontId="1" fillId="4" borderId="29" xfId="0" applyFont="1" applyFill="1" applyBorder="1" applyAlignment="1">
      <alignment/>
    </xf>
    <xf numFmtId="2" fontId="1" fillId="4" borderId="24" xfId="0" applyNumberFormat="1" applyFont="1" applyFill="1" applyBorder="1" applyAlignment="1">
      <alignment/>
    </xf>
    <xf numFmtId="164" fontId="1" fillId="4" borderId="30" xfId="0" applyNumberFormat="1" applyFont="1" applyFill="1" applyBorder="1" applyAlignment="1">
      <alignment/>
    </xf>
    <xf numFmtId="164" fontId="1" fillId="4" borderId="28" xfId="0" applyNumberFormat="1" applyFont="1" applyFill="1" applyBorder="1" applyAlignment="1">
      <alignment/>
    </xf>
    <xf numFmtId="2" fontId="1" fillId="4" borderId="30" xfId="0" applyNumberFormat="1" applyFont="1" applyFill="1" applyBorder="1" applyAlignment="1">
      <alignment/>
    </xf>
    <xf numFmtId="1" fontId="1" fillId="4" borderId="13" xfId="0" applyNumberFormat="1" applyFont="1" applyFill="1" applyBorder="1" applyAlignment="1">
      <alignment/>
    </xf>
    <xf numFmtId="2" fontId="1" fillId="4" borderId="13" xfId="0" applyNumberFormat="1" applyFont="1" applyFill="1" applyBorder="1" applyAlignment="1">
      <alignment/>
    </xf>
    <xf numFmtId="164" fontId="1" fillId="4" borderId="13" xfId="0" applyNumberFormat="1" applyFont="1" applyFill="1" applyBorder="1" applyAlignment="1">
      <alignment/>
    </xf>
    <xf numFmtId="169" fontId="1" fillId="2" borderId="31" xfId="0" applyNumberFormat="1" applyFont="1" applyFill="1" applyBorder="1" applyAlignment="1">
      <alignment/>
    </xf>
    <xf numFmtId="0" fontId="1" fillId="2" borderId="32" xfId="0" applyFont="1" applyFill="1" applyBorder="1" applyAlignment="1">
      <alignment/>
    </xf>
    <xf numFmtId="169" fontId="1" fillId="2" borderId="33" xfId="0" applyNumberFormat="1" applyFont="1" applyFill="1" applyBorder="1" applyAlignment="1">
      <alignment/>
    </xf>
    <xf numFmtId="0" fontId="1" fillId="2" borderId="34" xfId="0" applyFont="1" applyFill="1" applyBorder="1" applyAlignment="1">
      <alignment/>
    </xf>
    <xf numFmtId="169" fontId="1" fillId="2" borderId="13" xfId="0" applyNumberFormat="1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0" borderId="35" xfId="0" applyFont="1" applyBorder="1" applyAlignment="1" applyProtection="1">
      <alignment/>
      <protection locked="0"/>
    </xf>
    <xf numFmtId="0" fontId="1" fillId="2" borderId="36" xfId="0" applyFont="1" applyFill="1" applyBorder="1" applyAlignment="1">
      <alignment/>
    </xf>
    <xf numFmtId="0" fontId="1" fillId="0" borderId="37" xfId="0" applyFont="1" applyBorder="1" applyAlignment="1" applyProtection="1">
      <alignment/>
      <protection locked="0"/>
    </xf>
    <xf numFmtId="0" fontId="1" fillId="0" borderId="38" xfId="0" applyFont="1" applyBorder="1" applyAlignment="1" applyProtection="1">
      <alignment/>
      <protection locked="0"/>
    </xf>
    <xf numFmtId="0" fontId="1" fillId="2" borderId="14" xfId="0" applyFont="1" applyFill="1" applyBorder="1" applyAlignment="1">
      <alignment/>
    </xf>
    <xf numFmtId="2" fontId="1" fillId="4" borderId="26" xfId="0" applyNumberFormat="1" applyFont="1" applyFill="1" applyBorder="1" applyAlignment="1">
      <alignment/>
    </xf>
    <xf numFmtId="169" fontId="1" fillId="2" borderId="39" xfId="0" applyNumberFormat="1" applyFont="1" applyFill="1" applyBorder="1" applyAlignment="1">
      <alignment/>
    </xf>
    <xf numFmtId="0" fontId="1" fillId="2" borderId="40" xfId="0" applyFont="1" applyFill="1" applyBorder="1" applyAlignment="1">
      <alignment/>
    </xf>
    <xf numFmtId="9" fontId="0" fillId="0" borderId="2" xfId="0" applyNumberFormat="1" applyBorder="1" applyAlignment="1">
      <alignment/>
    </xf>
    <xf numFmtId="9" fontId="0" fillId="0" borderId="5" xfId="0" applyNumberFormat="1" applyBorder="1" applyAlignment="1">
      <alignment/>
    </xf>
    <xf numFmtId="0" fontId="0" fillId="0" borderId="1" xfId="0" applyBorder="1" applyAlignment="1">
      <alignment horizontal="left"/>
    </xf>
    <xf numFmtId="2" fontId="0" fillId="0" borderId="4" xfId="0" applyNumberFormat="1" applyBorder="1" applyAlignment="1">
      <alignment horizontal="left"/>
    </xf>
    <xf numFmtId="164" fontId="0" fillId="0" borderId="4" xfId="0" applyNumberFormat="1" applyBorder="1" applyAlignment="1">
      <alignment horizontal="left"/>
    </xf>
    <xf numFmtId="2" fontId="0" fillId="0" borderId="0" xfId="0" applyNumberFormat="1" applyAlignment="1">
      <alignment/>
    </xf>
    <xf numFmtId="2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4" borderId="31" xfId="0" applyNumberFormat="1" applyFont="1" applyFill="1" applyBorder="1" applyAlignment="1">
      <alignment/>
    </xf>
    <xf numFmtId="2" fontId="1" fillId="4" borderId="29" xfId="0" applyNumberFormat="1" applyFont="1" applyFill="1" applyBorder="1" applyAlignment="1">
      <alignment/>
    </xf>
    <xf numFmtId="2" fontId="1" fillId="4" borderId="22" xfId="0" applyNumberFormat="1" applyFont="1" applyFill="1" applyBorder="1" applyAlignment="1">
      <alignment/>
    </xf>
    <xf numFmtId="2" fontId="1" fillId="4" borderId="39" xfId="0" applyNumberFormat="1" applyFont="1" applyFill="1" applyBorder="1" applyAlignment="1">
      <alignment/>
    </xf>
    <xf numFmtId="2" fontId="1" fillId="4" borderId="41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3" borderId="43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0" fontId="2" fillId="3" borderId="46" xfId="0" applyFont="1" applyFill="1" applyBorder="1" applyAlignment="1">
      <alignment horizontal="center"/>
    </xf>
    <xf numFmtId="0" fontId="2" fillId="3" borderId="47" xfId="0" applyFont="1" applyFill="1" applyBorder="1" applyAlignment="1">
      <alignment horizontal="center"/>
    </xf>
    <xf numFmtId="0" fontId="2" fillId="3" borderId="48" xfId="0" applyFont="1" applyFill="1" applyBorder="1" applyAlignment="1">
      <alignment horizontal="center"/>
    </xf>
    <xf numFmtId="2" fontId="2" fillId="3" borderId="43" xfId="0" applyNumberFormat="1" applyFont="1" applyFill="1" applyBorder="1" applyAlignment="1">
      <alignment horizontal="center"/>
    </xf>
    <xf numFmtId="2" fontId="2" fillId="3" borderId="42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workbookViewId="0" topLeftCell="A1">
      <pane xSplit="1" topLeftCell="G1" activePane="topRight" state="frozen"/>
      <selection pane="topLeft" activeCell="S34" sqref="S34"/>
      <selection pane="topRight" activeCell="V7" sqref="V7"/>
    </sheetView>
  </sheetViews>
  <sheetFormatPr defaultColWidth="9.140625" defaultRowHeight="12.75"/>
  <cols>
    <col min="1" max="1" width="21.57421875" style="0" customWidth="1"/>
    <col min="2" max="2" width="8.8515625" style="0" customWidth="1"/>
    <col min="3" max="9" width="7.8515625" style="0" bestFit="1" customWidth="1"/>
    <col min="10" max="12" width="7.8515625" style="0" customWidth="1"/>
    <col min="13" max="14" width="7.8515625" style="0" bestFit="1" customWidth="1"/>
    <col min="15" max="17" width="7.8515625" style="0" customWidth="1"/>
    <col min="18" max="18" width="8.28125" style="0" bestFit="1" customWidth="1"/>
    <col min="19" max="19" width="10.8515625" style="0" bestFit="1" customWidth="1"/>
    <col min="20" max="21" width="10.8515625" style="0" customWidth="1"/>
    <col min="23" max="23" width="22.57421875" style="0" customWidth="1"/>
  </cols>
  <sheetData>
    <row r="1" ht="13.5" thickBot="1">
      <c r="A1" s="22" t="s">
        <v>7</v>
      </c>
    </row>
    <row r="2" spans="21:24" ht="12.75">
      <c r="U2" s="83" t="s">
        <v>15</v>
      </c>
      <c r="V2" s="84"/>
      <c r="W2" s="71">
        <v>0.75</v>
      </c>
      <c r="X2" s="69">
        <v>0.75</v>
      </c>
    </row>
    <row r="3" spans="1:24" ht="13.5" thickBot="1">
      <c r="A3" s="22" t="s">
        <v>37</v>
      </c>
      <c r="U3" s="85" t="s">
        <v>16</v>
      </c>
      <c r="V3" s="86"/>
      <c r="W3" s="72">
        <v>0.25</v>
      </c>
      <c r="X3" s="70">
        <v>0.25</v>
      </c>
    </row>
    <row r="4" ht="13.5" thickBot="1"/>
    <row r="5" spans="1:23" s="1" customFormat="1" ht="13.5" customHeight="1">
      <c r="A5" s="88" t="s">
        <v>4</v>
      </c>
      <c r="B5" s="91" t="s">
        <v>18</v>
      </c>
      <c r="C5" s="92"/>
      <c r="D5" s="92"/>
      <c r="E5" s="92"/>
      <c r="F5" s="92"/>
      <c r="G5" s="92"/>
      <c r="H5" s="92"/>
      <c r="I5" s="93"/>
      <c r="J5" s="96" t="s">
        <v>27</v>
      </c>
      <c r="K5" s="96"/>
      <c r="L5" s="96"/>
      <c r="M5" s="96"/>
      <c r="N5" s="96"/>
      <c r="O5" s="96"/>
      <c r="P5" s="44"/>
      <c r="Q5" s="44"/>
      <c r="R5" s="90" t="s">
        <v>34</v>
      </c>
      <c r="S5" s="87"/>
      <c r="T5" s="94" t="s">
        <v>35</v>
      </c>
      <c r="U5" s="95"/>
      <c r="V5" s="87" t="s">
        <v>6</v>
      </c>
      <c r="W5" s="87"/>
    </row>
    <row r="6" spans="1:23" s="1" customFormat="1" ht="12" thickBot="1">
      <c r="A6" s="89"/>
      <c r="B6" s="35" t="s">
        <v>19</v>
      </c>
      <c r="C6" s="36" t="s">
        <v>20</v>
      </c>
      <c r="D6" s="36" t="s">
        <v>21</v>
      </c>
      <c r="E6" s="36" t="s">
        <v>22</v>
      </c>
      <c r="F6" s="36" t="s">
        <v>23</v>
      </c>
      <c r="G6" s="36" t="s">
        <v>24</v>
      </c>
      <c r="H6" s="36" t="s">
        <v>25</v>
      </c>
      <c r="I6" s="37" t="s">
        <v>26</v>
      </c>
      <c r="J6" s="38" t="s">
        <v>28</v>
      </c>
      <c r="K6" s="36" t="s">
        <v>29</v>
      </c>
      <c r="L6" s="36" t="s">
        <v>30</v>
      </c>
      <c r="M6" s="36" t="s">
        <v>31</v>
      </c>
      <c r="N6" s="36" t="s">
        <v>32</v>
      </c>
      <c r="O6" s="36" t="s">
        <v>33</v>
      </c>
      <c r="P6" s="36" t="s">
        <v>40</v>
      </c>
      <c r="Q6" s="36" t="s">
        <v>41</v>
      </c>
      <c r="R6" s="9" t="s">
        <v>13</v>
      </c>
      <c r="S6" s="10" t="s">
        <v>1</v>
      </c>
      <c r="T6" s="9" t="s">
        <v>13</v>
      </c>
      <c r="U6" s="10" t="s">
        <v>1</v>
      </c>
      <c r="V6" s="10" t="s">
        <v>2</v>
      </c>
      <c r="W6" s="8" t="s">
        <v>3</v>
      </c>
    </row>
    <row r="7" spans="1:23" s="12" customFormat="1" ht="11.25">
      <c r="A7" s="13"/>
      <c r="B7" s="31"/>
      <c r="C7" s="14"/>
      <c r="D7" s="14"/>
      <c r="E7" s="14"/>
      <c r="F7" s="14"/>
      <c r="G7" s="28"/>
      <c r="H7" s="14"/>
      <c r="I7" s="15"/>
      <c r="J7" s="28"/>
      <c r="K7" s="14"/>
      <c r="L7" s="14"/>
      <c r="M7" s="14"/>
      <c r="N7" s="14"/>
      <c r="O7" s="45"/>
      <c r="P7" s="45"/>
      <c r="Q7" s="45"/>
      <c r="R7" s="46" t="e">
        <f aca="true" t="shared" si="0" ref="R7:R21">AVERAGE(B7:I7)</f>
        <v>#DIV/0!</v>
      </c>
      <c r="S7" s="47" t="e">
        <f>AVERAGE(J7:Q7)</f>
        <v>#DIV/0!</v>
      </c>
      <c r="T7" s="48" t="e">
        <f>R7*W2</f>
        <v>#DIV/0!</v>
      </c>
      <c r="U7" s="48" t="e">
        <f>S7*W3</f>
        <v>#DIV/0!</v>
      </c>
      <c r="V7" s="55" t="e">
        <f aca="true" t="shared" si="1" ref="V7:V21">T7+U7</f>
        <v>#DIV/0!</v>
      </c>
      <c r="W7" s="56" t="e">
        <f aca="true" t="shared" si="2" ref="W7:W21">IF(V7=0,"",LOOKUP(V7,$U$25:$U$27,$W$25:$W$27))</f>
        <v>#DIV/0!</v>
      </c>
    </row>
    <row r="8" spans="1:23" s="12" customFormat="1" ht="11.25">
      <c r="A8" s="16"/>
      <c r="B8" s="32"/>
      <c r="C8" s="17"/>
      <c r="D8" s="17"/>
      <c r="E8" s="17"/>
      <c r="F8" s="17"/>
      <c r="G8" s="29"/>
      <c r="H8" s="17"/>
      <c r="I8" s="18"/>
      <c r="J8" s="29"/>
      <c r="K8" s="17"/>
      <c r="L8" s="17"/>
      <c r="M8" s="17"/>
      <c r="N8" s="17"/>
      <c r="O8" s="17"/>
      <c r="P8" s="17"/>
      <c r="Q8" s="17"/>
      <c r="R8" s="52" t="e">
        <f t="shared" si="0"/>
        <v>#DIV/0!</v>
      </c>
      <c r="S8" s="52" t="e">
        <f aca="true" t="shared" si="3" ref="S8:S21">AVERAGE(J8:Q8)</f>
        <v>#DIV/0!</v>
      </c>
      <c r="T8" s="53" t="e">
        <f>R8*W2</f>
        <v>#DIV/0!</v>
      </c>
      <c r="U8" s="53" t="e">
        <f>S8*W3</f>
        <v>#DIV/0!</v>
      </c>
      <c r="V8" s="59" t="e">
        <f t="shared" si="1"/>
        <v>#DIV/0!</v>
      </c>
      <c r="W8" s="60" t="e">
        <f t="shared" si="2"/>
        <v>#DIV/0!</v>
      </c>
    </row>
    <row r="9" spans="1:23" s="12" customFormat="1" ht="11.25">
      <c r="A9" s="16"/>
      <c r="B9" s="32"/>
      <c r="C9" s="17"/>
      <c r="D9" s="17"/>
      <c r="E9" s="17"/>
      <c r="F9" s="17"/>
      <c r="G9" s="29"/>
      <c r="H9" s="17"/>
      <c r="I9" s="18"/>
      <c r="J9" s="29"/>
      <c r="K9" s="17"/>
      <c r="L9" s="17"/>
      <c r="M9" s="17"/>
      <c r="N9" s="17"/>
      <c r="O9" s="17"/>
      <c r="P9" s="17"/>
      <c r="Q9" s="17"/>
      <c r="R9" s="54" t="e">
        <f t="shared" si="0"/>
        <v>#DIV/0!</v>
      </c>
      <c r="S9" s="54" t="e">
        <f t="shared" si="3"/>
        <v>#DIV/0!</v>
      </c>
      <c r="T9" s="53" t="e">
        <f>R9*W2</f>
        <v>#DIV/0!</v>
      </c>
      <c r="U9" s="53" t="e">
        <f>S9*W3</f>
        <v>#DIV/0!</v>
      </c>
      <c r="V9" s="59" t="e">
        <f t="shared" si="1"/>
        <v>#DIV/0!</v>
      </c>
      <c r="W9" s="60" t="e">
        <f t="shared" si="2"/>
        <v>#DIV/0!</v>
      </c>
    </row>
    <row r="10" spans="1:23" s="12" customFormat="1" ht="11.25">
      <c r="A10" s="16"/>
      <c r="B10" s="32"/>
      <c r="C10" s="17"/>
      <c r="D10" s="17"/>
      <c r="E10" s="17"/>
      <c r="F10" s="17"/>
      <c r="G10" s="29"/>
      <c r="H10" s="17"/>
      <c r="I10" s="18"/>
      <c r="J10" s="29"/>
      <c r="K10" s="17"/>
      <c r="L10" s="17"/>
      <c r="M10" s="17"/>
      <c r="N10" s="17"/>
      <c r="O10" s="17"/>
      <c r="P10" s="17"/>
      <c r="Q10" s="17"/>
      <c r="R10" s="54" t="e">
        <f t="shared" si="0"/>
        <v>#DIV/0!</v>
      </c>
      <c r="S10" s="54" t="e">
        <f t="shared" si="3"/>
        <v>#DIV/0!</v>
      </c>
      <c r="T10" s="53" t="e">
        <f>R10*W2</f>
        <v>#DIV/0!</v>
      </c>
      <c r="U10" s="53" t="e">
        <f>S10*W3</f>
        <v>#DIV/0!</v>
      </c>
      <c r="V10" s="59" t="e">
        <f t="shared" si="1"/>
        <v>#DIV/0!</v>
      </c>
      <c r="W10" s="60" t="e">
        <f t="shared" si="2"/>
        <v>#DIV/0!</v>
      </c>
    </row>
    <row r="11" spans="1:23" s="12" customFormat="1" ht="11.25">
      <c r="A11" s="16"/>
      <c r="B11" s="32"/>
      <c r="C11" s="17"/>
      <c r="D11" s="17"/>
      <c r="E11" s="17"/>
      <c r="F11" s="17"/>
      <c r="G11" s="29"/>
      <c r="H11" s="17"/>
      <c r="I11" s="18"/>
      <c r="J11" s="29"/>
      <c r="K11" s="17"/>
      <c r="L11" s="17"/>
      <c r="M11" s="17"/>
      <c r="N11" s="17"/>
      <c r="O11" s="17"/>
      <c r="P11" s="17"/>
      <c r="Q11" s="17"/>
      <c r="R11" s="54" t="e">
        <f t="shared" si="0"/>
        <v>#DIV/0!</v>
      </c>
      <c r="S11" s="54" t="e">
        <f t="shared" si="3"/>
        <v>#DIV/0!</v>
      </c>
      <c r="T11" s="53" t="e">
        <f>R11*W2</f>
        <v>#DIV/0!</v>
      </c>
      <c r="U11" s="53" t="e">
        <f>S11*W3</f>
        <v>#DIV/0!</v>
      </c>
      <c r="V11" s="59" t="e">
        <f t="shared" si="1"/>
        <v>#DIV/0!</v>
      </c>
      <c r="W11" s="60" t="e">
        <f t="shared" si="2"/>
        <v>#DIV/0!</v>
      </c>
    </row>
    <row r="12" spans="1:23" s="12" customFormat="1" ht="11.25">
      <c r="A12" s="16"/>
      <c r="B12" s="32"/>
      <c r="C12" s="17"/>
      <c r="D12" s="17"/>
      <c r="E12" s="17"/>
      <c r="F12" s="17"/>
      <c r="G12" s="29"/>
      <c r="H12" s="17"/>
      <c r="I12" s="18"/>
      <c r="J12" s="29"/>
      <c r="K12" s="17"/>
      <c r="L12" s="17"/>
      <c r="M12" s="17"/>
      <c r="N12" s="17"/>
      <c r="O12" s="17"/>
      <c r="P12" s="17"/>
      <c r="Q12" s="17"/>
      <c r="R12" s="54" t="e">
        <f t="shared" si="0"/>
        <v>#DIV/0!</v>
      </c>
      <c r="S12" s="54" t="e">
        <f t="shared" si="3"/>
        <v>#DIV/0!</v>
      </c>
      <c r="T12" s="53" t="e">
        <f>R12*W2</f>
        <v>#DIV/0!</v>
      </c>
      <c r="U12" s="53" t="e">
        <f>S12*W3</f>
        <v>#DIV/0!</v>
      </c>
      <c r="V12" s="59" t="e">
        <f t="shared" si="1"/>
        <v>#DIV/0!</v>
      </c>
      <c r="W12" s="60" t="e">
        <f t="shared" si="2"/>
        <v>#DIV/0!</v>
      </c>
    </row>
    <row r="13" spans="1:23" s="12" customFormat="1" ht="11.25">
      <c r="A13" s="16"/>
      <c r="B13" s="32"/>
      <c r="C13" s="17"/>
      <c r="D13" s="17"/>
      <c r="E13" s="17"/>
      <c r="F13" s="17"/>
      <c r="G13" s="29"/>
      <c r="H13" s="17"/>
      <c r="I13" s="18"/>
      <c r="J13" s="29"/>
      <c r="K13" s="17"/>
      <c r="L13" s="17"/>
      <c r="M13" s="17"/>
      <c r="N13" s="17"/>
      <c r="O13" s="17"/>
      <c r="P13" s="17"/>
      <c r="Q13" s="17"/>
      <c r="R13" s="54" t="e">
        <f t="shared" si="0"/>
        <v>#DIV/0!</v>
      </c>
      <c r="S13" s="54" t="e">
        <f t="shared" si="3"/>
        <v>#DIV/0!</v>
      </c>
      <c r="T13" s="53" t="e">
        <f>R13*W2</f>
        <v>#DIV/0!</v>
      </c>
      <c r="U13" s="53" t="e">
        <f>S13*W3</f>
        <v>#DIV/0!</v>
      </c>
      <c r="V13" s="59" t="e">
        <f t="shared" si="1"/>
        <v>#DIV/0!</v>
      </c>
      <c r="W13" s="60" t="e">
        <f t="shared" si="2"/>
        <v>#DIV/0!</v>
      </c>
    </row>
    <row r="14" spans="1:23" s="12" customFormat="1" ht="11.25">
      <c r="A14" s="16"/>
      <c r="B14" s="32"/>
      <c r="C14" s="17"/>
      <c r="D14" s="17"/>
      <c r="E14" s="17"/>
      <c r="F14" s="17"/>
      <c r="G14" s="29"/>
      <c r="H14" s="17"/>
      <c r="I14" s="18"/>
      <c r="J14" s="29"/>
      <c r="K14" s="17"/>
      <c r="L14" s="17"/>
      <c r="M14" s="17"/>
      <c r="N14" s="17"/>
      <c r="O14" s="17"/>
      <c r="P14" s="17"/>
      <c r="Q14" s="17"/>
      <c r="R14" s="54" t="e">
        <f t="shared" si="0"/>
        <v>#DIV/0!</v>
      </c>
      <c r="S14" s="54" t="e">
        <f t="shared" si="3"/>
        <v>#DIV/0!</v>
      </c>
      <c r="T14" s="53" t="e">
        <f>R14*W2</f>
        <v>#DIV/0!</v>
      </c>
      <c r="U14" s="53" t="e">
        <f>S14*W3</f>
        <v>#DIV/0!</v>
      </c>
      <c r="V14" s="59" t="e">
        <f t="shared" si="1"/>
        <v>#DIV/0!</v>
      </c>
      <c r="W14" s="60" t="e">
        <f t="shared" si="2"/>
        <v>#DIV/0!</v>
      </c>
    </row>
    <row r="15" spans="1:23" s="12" customFormat="1" ht="11.25">
      <c r="A15" s="16"/>
      <c r="B15" s="32"/>
      <c r="C15" s="17"/>
      <c r="D15" s="17"/>
      <c r="E15" s="17"/>
      <c r="F15" s="17"/>
      <c r="G15" s="29"/>
      <c r="H15" s="17"/>
      <c r="I15" s="18"/>
      <c r="J15" s="29"/>
      <c r="K15" s="17"/>
      <c r="L15" s="17"/>
      <c r="M15" s="17"/>
      <c r="N15" s="17"/>
      <c r="O15" s="17"/>
      <c r="P15" s="17"/>
      <c r="Q15" s="17"/>
      <c r="R15" s="54" t="e">
        <f t="shared" si="0"/>
        <v>#DIV/0!</v>
      </c>
      <c r="S15" s="54" t="e">
        <f t="shared" si="3"/>
        <v>#DIV/0!</v>
      </c>
      <c r="T15" s="53" t="e">
        <f>R15*W2</f>
        <v>#DIV/0!</v>
      </c>
      <c r="U15" s="53" t="e">
        <f>S15*W3</f>
        <v>#DIV/0!</v>
      </c>
      <c r="V15" s="59" t="e">
        <f t="shared" si="1"/>
        <v>#DIV/0!</v>
      </c>
      <c r="W15" s="60" t="e">
        <f t="shared" si="2"/>
        <v>#DIV/0!</v>
      </c>
    </row>
    <row r="16" spans="1:23" s="12" customFormat="1" ht="11.25">
      <c r="A16" s="16"/>
      <c r="B16" s="32"/>
      <c r="C16" s="17"/>
      <c r="D16" s="17"/>
      <c r="E16" s="17"/>
      <c r="F16" s="17"/>
      <c r="G16" s="29"/>
      <c r="H16" s="17"/>
      <c r="I16" s="18"/>
      <c r="J16" s="29"/>
      <c r="K16" s="17"/>
      <c r="L16" s="17"/>
      <c r="M16" s="17"/>
      <c r="N16" s="17"/>
      <c r="O16" s="17"/>
      <c r="P16" s="17"/>
      <c r="Q16" s="17"/>
      <c r="R16" s="54" t="e">
        <f t="shared" si="0"/>
        <v>#DIV/0!</v>
      </c>
      <c r="S16" s="54" t="e">
        <f t="shared" si="3"/>
        <v>#DIV/0!</v>
      </c>
      <c r="T16" s="53" t="e">
        <f>R16*W2</f>
        <v>#DIV/0!</v>
      </c>
      <c r="U16" s="53" t="e">
        <f>S16*W3</f>
        <v>#DIV/0!</v>
      </c>
      <c r="V16" s="59" t="e">
        <f t="shared" si="1"/>
        <v>#DIV/0!</v>
      </c>
      <c r="W16" s="60" t="e">
        <f t="shared" si="2"/>
        <v>#DIV/0!</v>
      </c>
    </row>
    <row r="17" spans="1:23" s="12" customFormat="1" ht="11.25">
      <c r="A17" s="16"/>
      <c r="B17" s="32"/>
      <c r="C17" s="17"/>
      <c r="D17" s="17"/>
      <c r="E17" s="17"/>
      <c r="F17" s="17"/>
      <c r="G17" s="29"/>
      <c r="H17" s="17"/>
      <c r="I17" s="18"/>
      <c r="J17" s="29"/>
      <c r="K17" s="17"/>
      <c r="L17" s="17"/>
      <c r="M17" s="17"/>
      <c r="N17" s="17"/>
      <c r="O17" s="17"/>
      <c r="P17" s="17"/>
      <c r="Q17" s="17"/>
      <c r="R17" s="54" t="e">
        <f t="shared" si="0"/>
        <v>#DIV/0!</v>
      </c>
      <c r="S17" s="54" t="e">
        <f t="shared" si="3"/>
        <v>#DIV/0!</v>
      </c>
      <c r="T17" s="53" t="e">
        <f>R17*W2</f>
        <v>#DIV/0!</v>
      </c>
      <c r="U17" s="53" t="e">
        <f>S17*W3</f>
        <v>#DIV/0!</v>
      </c>
      <c r="V17" s="59" t="e">
        <f t="shared" si="1"/>
        <v>#DIV/0!</v>
      </c>
      <c r="W17" s="60" t="e">
        <f t="shared" si="2"/>
        <v>#DIV/0!</v>
      </c>
    </row>
    <row r="18" spans="1:23" s="12" customFormat="1" ht="11.25">
      <c r="A18" s="16"/>
      <c r="B18" s="32"/>
      <c r="C18" s="17"/>
      <c r="D18" s="17"/>
      <c r="E18" s="17"/>
      <c r="F18" s="17"/>
      <c r="G18" s="29"/>
      <c r="H18" s="17"/>
      <c r="I18" s="18"/>
      <c r="J18" s="29"/>
      <c r="K18" s="17"/>
      <c r="L18" s="17"/>
      <c r="M18" s="17"/>
      <c r="N18" s="17"/>
      <c r="O18" s="17"/>
      <c r="P18" s="17"/>
      <c r="Q18" s="17"/>
      <c r="R18" s="54" t="e">
        <f t="shared" si="0"/>
        <v>#DIV/0!</v>
      </c>
      <c r="S18" s="54" t="e">
        <f t="shared" si="3"/>
        <v>#DIV/0!</v>
      </c>
      <c r="T18" s="53" t="e">
        <f>R18*W2</f>
        <v>#DIV/0!</v>
      </c>
      <c r="U18" s="53" t="e">
        <f>S18*W3</f>
        <v>#DIV/0!</v>
      </c>
      <c r="V18" s="59" t="e">
        <f t="shared" si="1"/>
        <v>#DIV/0!</v>
      </c>
      <c r="W18" s="60" t="e">
        <f t="shared" si="2"/>
        <v>#DIV/0!</v>
      </c>
    </row>
    <row r="19" spans="1:23" s="12" customFormat="1" ht="11.25">
      <c r="A19" s="16"/>
      <c r="B19" s="32"/>
      <c r="C19" s="17"/>
      <c r="D19" s="17"/>
      <c r="E19" s="17"/>
      <c r="F19" s="17"/>
      <c r="G19" s="29"/>
      <c r="H19" s="17"/>
      <c r="I19" s="18"/>
      <c r="J19" s="29"/>
      <c r="K19" s="17"/>
      <c r="L19" s="17"/>
      <c r="M19" s="17"/>
      <c r="N19" s="17"/>
      <c r="O19" s="17"/>
      <c r="P19" s="17"/>
      <c r="Q19" s="17"/>
      <c r="R19" s="54" t="e">
        <f t="shared" si="0"/>
        <v>#DIV/0!</v>
      </c>
      <c r="S19" s="54" t="e">
        <f t="shared" si="3"/>
        <v>#DIV/0!</v>
      </c>
      <c r="T19" s="53" t="e">
        <f>R19*W2</f>
        <v>#DIV/0!</v>
      </c>
      <c r="U19" s="53" t="e">
        <f>S19*W3</f>
        <v>#DIV/0!</v>
      </c>
      <c r="V19" s="59" t="e">
        <f t="shared" si="1"/>
        <v>#DIV/0!</v>
      </c>
      <c r="W19" s="60" t="e">
        <f t="shared" si="2"/>
        <v>#DIV/0!</v>
      </c>
    </row>
    <row r="20" spans="1:23" s="12" customFormat="1" ht="11.25">
      <c r="A20" s="16"/>
      <c r="B20" s="32"/>
      <c r="C20" s="17"/>
      <c r="D20" s="17"/>
      <c r="E20" s="17"/>
      <c r="F20" s="17"/>
      <c r="G20" s="29"/>
      <c r="H20" s="17"/>
      <c r="I20" s="18"/>
      <c r="J20" s="29"/>
      <c r="K20" s="17"/>
      <c r="L20" s="17"/>
      <c r="M20" s="17"/>
      <c r="N20" s="17"/>
      <c r="O20" s="17"/>
      <c r="P20" s="17"/>
      <c r="Q20" s="17"/>
      <c r="R20" s="54" t="e">
        <f t="shared" si="0"/>
        <v>#DIV/0!</v>
      </c>
      <c r="S20" s="54" t="e">
        <f t="shared" si="3"/>
        <v>#DIV/0!</v>
      </c>
      <c r="T20" s="53" t="e">
        <f>R20*W2</f>
        <v>#DIV/0!</v>
      </c>
      <c r="U20" s="53" t="e">
        <f>S20*W3</f>
        <v>#DIV/0!</v>
      </c>
      <c r="V20" s="59" t="e">
        <f t="shared" si="1"/>
        <v>#DIV/0!</v>
      </c>
      <c r="W20" s="60" t="e">
        <f t="shared" si="2"/>
        <v>#DIV/0!</v>
      </c>
    </row>
    <row r="21" spans="1:23" s="12" customFormat="1" ht="12" thickBot="1">
      <c r="A21" s="19"/>
      <c r="B21" s="33"/>
      <c r="C21" s="20"/>
      <c r="D21" s="20"/>
      <c r="E21" s="20"/>
      <c r="F21" s="20"/>
      <c r="G21" s="30"/>
      <c r="H21" s="20"/>
      <c r="I21" s="21"/>
      <c r="J21" s="30"/>
      <c r="K21" s="20"/>
      <c r="L21" s="20"/>
      <c r="M21" s="20"/>
      <c r="N21" s="20"/>
      <c r="O21" s="20"/>
      <c r="P21" s="20"/>
      <c r="Q21" s="20"/>
      <c r="R21" s="49" t="e">
        <f t="shared" si="0"/>
        <v>#DIV/0!</v>
      </c>
      <c r="S21" s="50" t="e">
        <f t="shared" si="3"/>
        <v>#DIV/0!</v>
      </c>
      <c r="T21" s="51" t="e">
        <f>R21*W2</f>
        <v>#DIV/0!</v>
      </c>
      <c r="U21" s="51" t="e">
        <f>S21*W3</f>
        <v>#DIV/0!</v>
      </c>
      <c r="V21" s="57" t="e">
        <f t="shared" si="1"/>
        <v>#DIV/0!</v>
      </c>
      <c r="W21" s="58" t="e">
        <f t="shared" si="2"/>
        <v>#DIV/0!</v>
      </c>
    </row>
    <row r="24" ht="13.5" thickBot="1"/>
    <row r="25" spans="19:23" ht="12.75">
      <c r="S25" s="26"/>
      <c r="T25" s="26"/>
      <c r="U25" s="27">
        <v>1</v>
      </c>
      <c r="V25" s="2" t="s">
        <v>8</v>
      </c>
      <c r="W25" s="3" t="s">
        <v>17</v>
      </c>
    </row>
    <row r="26" spans="19:23" ht="12.75">
      <c r="S26" s="26"/>
      <c r="T26" s="26"/>
      <c r="U26" s="24">
        <v>2</v>
      </c>
      <c r="V26" s="4" t="s">
        <v>9</v>
      </c>
      <c r="W26" s="5" t="s">
        <v>10</v>
      </c>
    </row>
    <row r="27" spans="19:23" ht="13.5" thickBot="1">
      <c r="S27" s="26"/>
      <c r="T27" s="26"/>
      <c r="U27" s="25">
        <v>4</v>
      </c>
      <c r="V27" s="6" t="s">
        <v>5</v>
      </c>
      <c r="W27" s="7" t="s">
        <v>12</v>
      </c>
    </row>
    <row r="29" spans="22:24" ht="13.5" thickBot="1">
      <c r="V29" s="26"/>
      <c r="X29" s="39"/>
    </row>
    <row r="30" spans="21:24" ht="12.75">
      <c r="U30" s="23" t="s">
        <v>0</v>
      </c>
      <c r="V30" s="34"/>
      <c r="W30" s="41"/>
      <c r="X30" s="40"/>
    </row>
    <row r="31" spans="21:24" ht="12.75">
      <c r="U31" s="24" t="s">
        <v>15</v>
      </c>
      <c r="V31" s="4" t="s">
        <v>38</v>
      </c>
      <c r="W31" s="42"/>
      <c r="X31" s="26"/>
    </row>
    <row r="32" spans="21:24" ht="13.5" thickBot="1">
      <c r="U32" s="25" t="s">
        <v>39</v>
      </c>
      <c r="V32" s="6"/>
      <c r="W32" s="43"/>
      <c r="X32" s="26"/>
    </row>
  </sheetData>
  <sheetProtection insertRows="0"/>
  <mergeCells count="8">
    <mergeCell ref="U2:V2"/>
    <mergeCell ref="U3:V3"/>
    <mergeCell ref="V5:W5"/>
    <mergeCell ref="A5:A6"/>
    <mergeCell ref="R5:S5"/>
    <mergeCell ref="B5:I5"/>
    <mergeCell ref="T5:U5"/>
    <mergeCell ref="J5:O5"/>
  </mergeCells>
  <printOptions/>
  <pageMargins left="0.75" right="0.75" top="1" bottom="1" header="0" footer="0"/>
  <pageSetup fitToHeight="1" fitToWidth="1" horizontalDpi="1200" verticalDpi="12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tabSelected="1" workbookViewId="0" topLeftCell="A1">
      <pane xSplit="1" topLeftCell="N1" activePane="topRight" state="frozen"/>
      <selection pane="topLeft" activeCell="S34" sqref="S34"/>
      <selection pane="topRight" activeCell="R27" sqref="R26:R27"/>
    </sheetView>
  </sheetViews>
  <sheetFormatPr defaultColWidth="9.140625" defaultRowHeight="12.75"/>
  <cols>
    <col min="1" max="1" width="30.00390625" style="0" customWidth="1"/>
    <col min="2" max="2" width="8.8515625" style="0" customWidth="1"/>
    <col min="3" max="9" width="7.8515625" style="0" bestFit="1" customWidth="1"/>
    <col min="10" max="12" width="7.8515625" style="0" customWidth="1"/>
    <col min="13" max="14" width="7.8515625" style="0" bestFit="1" customWidth="1"/>
    <col min="15" max="17" width="7.8515625" style="0" customWidth="1"/>
    <col min="18" max="18" width="8.28125" style="74" bestFit="1" customWidth="1"/>
    <col min="19" max="19" width="10.7109375" style="74" bestFit="1" customWidth="1"/>
    <col min="20" max="21" width="10.8515625" style="0" customWidth="1"/>
    <col min="23" max="23" width="22.57421875" style="0" customWidth="1"/>
  </cols>
  <sheetData>
    <row r="1" ht="13.5" thickBot="1">
      <c r="A1" s="22" t="s">
        <v>7</v>
      </c>
    </row>
    <row r="2" spans="21:24" ht="12.75">
      <c r="U2" s="83" t="s">
        <v>15</v>
      </c>
      <c r="V2" s="84"/>
      <c r="W2" s="71">
        <v>0.6</v>
      </c>
      <c r="X2" s="69">
        <v>0.6</v>
      </c>
    </row>
    <row r="3" spans="1:24" ht="13.5" thickBot="1">
      <c r="A3" s="22" t="s">
        <v>36</v>
      </c>
      <c r="U3" s="85" t="s">
        <v>16</v>
      </c>
      <c r="V3" s="86"/>
      <c r="W3" s="73">
        <v>0.4</v>
      </c>
      <c r="X3" s="70">
        <v>0.4</v>
      </c>
    </row>
    <row r="4" ht="13.5" thickBot="1"/>
    <row r="5" spans="1:23" s="1" customFormat="1" ht="13.5" customHeight="1">
      <c r="A5" s="88" t="s">
        <v>4</v>
      </c>
      <c r="B5" s="91" t="s">
        <v>18</v>
      </c>
      <c r="C5" s="92"/>
      <c r="D5" s="92"/>
      <c r="E5" s="92"/>
      <c r="F5" s="92"/>
      <c r="G5" s="92"/>
      <c r="H5" s="92"/>
      <c r="I5" s="93"/>
      <c r="J5" s="96" t="s">
        <v>27</v>
      </c>
      <c r="K5" s="96"/>
      <c r="L5" s="96"/>
      <c r="M5" s="96"/>
      <c r="N5" s="96"/>
      <c r="O5" s="96"/>
      <c r="P5" s="44"/>
      <c r="Q5" s="44"/>
      <c r="R5" s="97" t="s">
        <v>34</v>
      </c>
      <c r="S5" s="98"/>
      <c r="T5" s="94" t="s">
        <v>35</v>
      </c>
      <c r="U5" s="95"/>
      <c r="V5" s="87" t="s">
        <v>6</v>
      </c>
      <c r="W5" s="87"/>
    </row>
    <row r="6" spans="1:23" s="1" customFormat="1" ht="12" thickBot="1">
      <c r="A6" s="89"/>
      <c r="B6" s="35" t="s">
        <v>19</v>
      </c>
      <c r="C6" s="36" t="s">
        <v>20</v>
      </c>
      <c r="D6" s="36" t="s">
        <v>21</v>
      </c>
      <c r="E6" s="36" t="s">
        <v>22</v>
      </c>
      <c r="F6" s="36" t="s">
        <v>23</v>
      </c>
      <c r="G6" s="36" t="s">
        <v>24</v>
      </c>
      <c r="H6" s="36" t="s">
        <v>25</v>
      </c>
      <c r="I6" s="37" t="s">
        <v>26</v>
      </c>
      <c r="J6" s="38" t="s">
        <v>28</v>
      </c>
      <c r="K6" s="36" t="s">
        <v>29</v>
      </c>
      <c r="L6" s="36" t="s">
        <v>30</v>
      </c>
      <c r="M6" s="36" t="s">
        <v>31</v>
      </c>
      <c r="N6" s="36" t="s">
        <v>32</v>
      </c>
      <c r="O6" s="36" t="s">
        <v>33</v>
      </c>
      <c r="P6" s="36" t="s">
        <v>40</v>
      </c>
      <c r="Q6" s="36" t="s">
        <v>41</v>
      </c>
      <c r="R6" s="75" t="s">
        <v>13</v>
      </c>
      <c r="S6" s="76" t="s">
        <v>1</v>
      </c>
      <c r="T6" s="9" t="s">
        <v>13</v>
      </c>
      <c r="U6" s="10" t="s">
        <v>1</v>
      </c>
      <c r="V6" s="10" t="s">
        <v>2</v>
      </c>
      <c r="W6" s="8" t="s">
        <v>3</v>
      </c>
    </row>
    <row r="7" spans="1:23" s="12" customFormat="1" ht="11.25">
      <c r="A7" s="13"/>
      <c r="B7" s="31"/>
      <c r="C7" s="14"/>
      <c r="D7" s="14"/>
      <c r="E7" s="14"/>
      <c r="F7" s="14"/>
      <c r="G7" s="28"/>
      <c r="H7" s="14"/>
      <c r="I7" s="15"/>
      <c r="J7" s="28"/>
      <c r="K7" s="14"/>
      <c r="L7" s="14"/>
      <c r="M7" s="14"/>
      <c r="N7" s="14"/>
      <c r="O7" s="15"/>
      <c r="P7" s="15"/>
      <c r="Q7" s="63"/>
      <c r="R7" s="77" t="e">
        <f>AVERAGE(B7:I7)</f>
        <v>#DIV/0!</v>
      </c>
      <c r="S7" s="78" t="e">
        <f>AVERAGE(J7:Q7)</f>
        <v>#DIV/0!</v>
      </c>
      <c r="T7" s="48" t="e">
        <f>R7*W2</f>
        <v>#DIV/0!</v>
      </c>
      <c r="U7" s="48" t="e">
        <f>S7*W3</f>
        <v>#DIV/0!</v>
      </c>
      <c r="V7" s="55" t="e">
        <f>T7+U7</f>
        <v>#DIV/0!</v>
      </c>
      <c r="W7" s="11" t="e">
        <f>IF(V7=0,"",LOOKUP(V7,$U$25:$U$27,$W$25:$W$27))</f>
        <v>#DIV/0!</v>
      </c>
    </row>
    <row r="8" spans="1:23" s="12" customFormat="1" ht="11.25">
      <c r="A8" s="16"/>
      <c r="B8" s="32"/>
      <c r="C8" s="17"/>
      <c r="D8" s="17"/>
      <c r="E8" s="17"/>
      <c r="F8" s="17"/>
      <c r="G8" s="29"/>
      <c r="H8" s="17"/>
      <c r="I8" s="18"/>
      <c r="J8" s="29"/>
      <c r="K8" s="17"/>
      <c r="L8" s="17"/>
      <c r="M8" s="17"/>
      <c r="N8" s="17"/>
      <c r="O8" s="18"/>
      <c r="P8" s="18"/>
      <c r="Q8" s="61"/>
      <c r="R8" s="79" t="e">
        <f aca="true" t="shared" si="0" ref="R8:R21">AVERAGE(B8:I8)</f>
        <v>#DIV/0!</v>
      </c>
      <c r="S8" s="53" t="e">
        <f aca="true" t="shared" si="1" ref="S8:S21">AVERAGE(J8:Q8)</f>
        <v>#DIV/0!</v>
      </c>
      <c r="T8" s="53" t="e">
        <f>R8*W2</f>
        <v>#DIV/0!</v>
      </c>
      <c r="U8" s="53" t="e">
        <f>S8*W3</f>
        <v>#DIV/0!</v>
      </c>
      <c r="V8" s="59" t="e">
        <f aca="true" t="shared" si="2" ref="V8:V21">T8+U8</f>
        <v>#DIV/0!</v>
      </c>
      <c r="W8" s="62" t="e">
        <f aca="true" t="shared" si="3" ref="W8:W21">IF(V8=0,"",LOOKUP(V8,$U$25:$U$27,$W$25:$W$27))</f>
        <v>#DIV/0!</v>
      </c>
    </row>
    <row r="9" spans="1:23" s="12" customFormat="1" ht="11.25">
      <c r="A9" s="16"/>
      <c r="B9" s="32"/>
      <c r="C9" s="17"/>
      <c r="D9" s="17"/>
      <c r="E9" s="17"/>
      <c r="F9" s="17"/>
      <c r="G9" s="29"/>
      <c r="H9" s="17"/>
      <c r="I9" s="18"/>
      <c r="J9" s="29"/>
      <c r="K9" s="17"/>
      <c r="L9" s="17"/>
      <c r="M9" s="17"/>
      <c r="N9" s="17"/>
      <c r="O9" s="18"/>
      <c r="P9" s="18"/>
      <c r="Q9" s="61"/>
      <c r="R9" s="79" t="e">
        <f t="shared" si="0"/>
        <v>#DIV/0!</v>
      </c>
      <c r="S9" s="53" t="e">
        <f t="shared" si="1"/>
        <v>#DIV/0!</v>
      </c>
      <c r="T9" s="53" t="e">
        <f>R9*W2</f>
        <v>#DIV/0!</v>
      </c>
      <c r="U9" s="53" t="e">
        <f>S9*W3</f>
        <v>#DIV/0!</v>
      </c>
      <c r="V9" s="59" t="e">
        <f t="shared" si="2"/>
        <v>#DIV/0!</v>
      </c>
      <c r="W9" s="65" t="e">
        <f t="shared" si="3"/>
        <v>#DIV/0!</v>
      </c>
    </row>
    <row r="10" spans="1:23" s="12" customFormat="1" ht="11.25">
      <c r="A10" s="16"/>
      <c r="B10" s="32"/>
      <c r="C10" s="17"/>
      <c r="D10" s="17"/>
      <c r="E10" s="17"/>
      <c r="F10" s="17"/>
      <c r="G10" s="29"/>
      <c r="H10" s="17"/>
      <c r="I10" s="18"/>
      <c r="J10" s="29"/>
      <c r="K10" s="17"/>
      <c r="L10" s="17"/>
      <c r="M10" s="17"/>
      <c r="N10" s="17"/>
      <c r="O10" s="18"/>
      <c r="P10" s="18"/>
      <c r="Q10" s="61"/>
      <c r="R10" s="79" t="e">
        <f t="shared" si="0"/>
        <v>#DIV/0!</v>
      </c>
      <c r="S10" s="53" t="e">
        <f t="shared" si="1"/>
        <v>#DIV/0!</v>
      </c>
      <c r="T10" s="53" t="e">
        <f>R10*W2</f>
        <v>#DIV/0!</v>
      </c>
      <c r="U10" s="53" t="e">
        <f>S10*W3</f>
        <v>#DIV/0!</v>
      </c>
      <c r="V10" s="59" t="e">
        <f t="shared" si="2"/>
        <v>#DIV/0!</v>
      </c>
      <c r="W10" s="65" t="e">
        <f t="shared" si="3"/>
        <v>#DIV/0!</v>
      </c>
    </row>
    <row r="11" spans="1:23" s="12" customFormat="1" ht="11.25">
      <c r="A11" s="16"/>
      <c r="B11" s="32"/>
      <c r="C11" s="17"/>
      <c r="D11" s="17"/>
      <c r="E11" s="17"/>
      <c r="F11" s="17"/>
      <c r="G11" s="29"/>
      <c r="H11" s="17"/>
      <c r="I11" s="18"/>
      <c r="J11" s="29"/>
      <c r="K11" s="17"/>
      <c r="L11" s="17"/>
      <c r="M11" s="17"/>
      <c r="N11" s="17"/>
      <c r="O11" s="18"/>
      <c r="P11" s="18"/>
      <c r="Q11" s="61"/>
      <c r="R11" s="79" t="e">
        <f t="shared" si="0"/>
        <v>#DIV/0!</v>
      </c>
      <c r="S11" s="53" t="e">
        <f t="shared" si="1"/>
        <v>#DIV/0!</v>
      </c>
      <c r="T11" s="53" t="e">
        <f>R11*W2</f>
        <v>#DIV/0!</v>
      </c>
      <c r="U11" s="53" t="e">
        <f>S11*W3</f>
        <v>#DIV/0!</v>
      </c>
      <c r="V11" s="59" t="e">
        <f t="shared" si="2"/>
        <v>#DIV/0!</v>
      </c>
      <c r="W11" s="65" t="e">
        <f t="shared" si="3"/>
        <v>#DIV/0!</v>
      </c>
    </row>
    <row r="12" spans="1:23" s="12" customFormat="1" ht="11.25">
      <c r="A12" s="16"/>
      <c r="B12" s="32"/>
      <c r="C12" s="17"/>
      <c r="D12" s="17"/>
      <c r="E12" s="17"/>
      <c r="F12" s="17"/>
      <c r="G12" s="29"/>
      <c r="H12" s="17"/>
      <c r="I12" s="18"/>
      <c r="J12" s="29"/>
      <c r="K12" s="17"/>
      <c r="L12" s="17"/>
      <c r="M12" s="17"/>
      <c r="N12" s="17"/>
      <c r="O12" s="18"/>
      <c r="P12" s="18"/>
      <c r="Q12" s="61"/>
      <c r="R12" s="79" t="e">
        <f t="shared" si="0"/>
        <v>#DIV/0!</v>
      </c>
      <c r="S12" s="53" t="e">
        <f t="shared" si="1"/>
        <v>#DIV/0!</v>
      </c>
      <c r="T12" s="53" t="e">
        <f>R12*W2</f>
        <v>#DIV/0!</v>
      </c>
      <c r="U12" s="53" t="e">
        <f>S12*W3</f>
        <v>#DIV/0!</v>
      </c>
      <c r="V12" s="59" t="e">
        <f t="shared" si="2"/>
        <v>#DIV/0!</v>
      </c>
      <c r="W12" s="65" t="e">
        <f t="shared" si="3"/>
        <v>#DIV/0!</v>
      </c>
    </row>
    <row r="13" spans="1:23" s="12" customFormat="1" ht="11.25">
      <c r="A13" s="16"/>
      <c r="B13" s="32"/>
      <c r="C13" s="17"/>
      <c r="D13" s="17"/>
      <c r="E13" s="17"/>
      <c r="F13" s="17"/>
      <c r="G13" s="29"/>
      <c r="H13" s="17"/>
      <c r="I13" s="18"/>
      <c r="J13" s="29"/>
      <c r="K13" s="17"/>
      <c r="L13" s="17"/>
      <c r="M13" s="17"/>
      <c r="N13" s="17"/>
      <c r="O13" s="18"/>
      <c r="P13" s="18"/>
      <c r="Q13" s="61"/>
      <c r="R13" s="79" t="e">
        <f t="shared" si="0"/>
        <v>#DIV/0!</v>
      </c>
      <c r="S13" s="53" t="e">
        <f t="shared" si="1"/>
        <v>#DIV/0!</v>
      </c>
      <c r="T13" s="53" t="e">
        <f>R13*W2</f>
        <v>#DIV/0!</v>
      </c>
      <c r="U13" s="53" t="e">
        <f>S13*W3</f>
        <v>#DIV/0!</v>
      </c>
      <c r="V13" s="59" t="e">
        <f t="shared" si="2"/>
        <v>#DIV/0!</v>
      </c>
      <c r="W13" s="65" t="e">
        <f t="shared" si="3"/>
        <v>#DIV/0!</v>
      </c>
    </row>
    <row r="14" spans="1:23" s="12" customFormat="1" ht="11.25">
      <c r="A14" s="16"/>
      <c r="B14" s="32"/>
      <c r="C14" s="17"/>
      <c r="D14" s="17"/>
      <c r="E14" s="17"/>
      <c r="F14" s="17"/>
      <c r="G14" s="29"/>
      <c r="H14" s="17"/>
      <c r="I14" s="18"/>
      <c r="J14" s="29"/>
      <c r="K14" s="17"/>
      <c r="L14" s="17"/>
      <c r="M14" s="17"/>
      <c r="N14" s="17"/>
      <c r="O14" s="18"/>
      <c r="P14" s="18"/>
      <c r="Q14" s="61"/>
      <c r="R14" s="79" t="e">
        <f t="shared" si="0"/>
        <v>#DIV/0!</v>
      </c>
      <c r="S14" s="53" t="e">
        <f t="shared" si="1"/>
        <v>#DIV/0!</v>
      </c>
      <c r="T14" s="53" t="e">
        <f>R14*W2</f>
        <v>#DIV/0!</v>
      </c>
      <c r="U14" s="53" t="e">
        <f>S14*W3</f>
        <v>#DIV/0!</v>
      </c>
      <c r="V14" s="59" t="e">
        <f t="shared" si="2"/>
        <v>#DIV/0!</v>
      </c>
      <c r="W14" s="65" t="e">
        <f t="shared" si="3"/>
        <v>#DIV/0!</v>
      </c>
    </row>
    <row r="15" spans="1:23" s="12" customFormat="1" ht="11.25">
      <c r="A15" s="16"/>
      <c r="B15" s="32"/>
      <c r="C15" s="17"/>
      <c r="D15" s="17"/>
      <c r="E15" s="17"/>
      <c r="F15" s="17"/>
      <c r="G15" s="29"/>
      <c r="H15" s="17"/>
      <c r="I15" s="18"/>
      <c r="J15" s="29"/>
      <c r="K15" s="17"/>
      <c r="L15" s="17"/>
      <c r="M15" s="17"/>
      <c r="N15" s="17"/>
      <c r="O15" s="18"/>
      <c r="P15" s="18"/>
      <c r="Q15" s="61"/>
      <c r="R15" s="79" t="e">
        <f t="shared" si="0"/>
        <v>#DIV/0!</v>
      </c>
      <c r="S15" s="53" t="e">
        <f t="shared" si="1"/>
        <v>#DIV/0!</v>
      </c>
      <c r="T15" s="53" t="e">
        <f>R15*W2</f>
        <v>#DIV/0!</v>
      </c>
      <c r="U15" s="53" t="e">
        <f>S15*W3</f>
        <v>#DIV/0!</v>
      </c>
      <c r="V15" s="59" t="e">
        <f t="shared" si="2"/>
        <v>#DIV/0!</v>
      </c>
      <c r="W15" s="65" t="e">
        <f t="shared" si="3"/>
        <v>#DIV/0!</v>
      </c>
    </row>
    <row r="16" spans="1:23" s="12" customFormat="1" ht="11.25">
      <c r="A16" s="16"/>
      <c r="B16" s="32"/>
      <c r="C16" s="17"/>
      <c r="D16" s="17"/>
      <c r="E16" s="17"/>
      <c r="F16" s="17"/>
      <c r="G16" s="29"/>
      <c r="H16" s="17"/>
      <c r="I16" s="18"/>
      <c r="J16" s="29"/>
      <c r="K16" s="17"/>
      <c r="L16" s="17"/>
      <c r="M16" s="17"/>
      <c r="N16" s="17"/>
      <c r="O16" s="18"/>
      <c r="P16" s="18"/>
      <c r="Q16" s="61"/>
      <c r="R16" s="79" t="e">
        <f t="shared" si="0"/>
        <v>#DIV/0!</v>
      </c>
      <c r="S16" s="53" t="e">
        <f t="shared" si="1"/>
        <v>#DIV/0!</v>
      </c>
      <c r="T16" s="53" t="e">
        <f>R16*W2</f>
        <v>#DIV/0!</v>
      </c>
      <c r="U16" s="53" t="e">
        <f>S16*W3</f>
        <v>#DIV/0!</v>
      </c>
      <c r="V16" s="59" t="e">
        <f t="shared" si="2"/>
        <v>#DIV/0!</v>
      </c>
      <c r="W16" s="65" t="e">
        <f t="shared" si="3"/>
        <v>#DIV/0!</v>
      </c>
    </row>
    <row r="17" spans="1:23" s="12" customFormat="1" ht="11.25">
      <c r="A17" s="16"/>
      <c r="B17" s="32"/>
      <c r="C17" s="17"/>
      <c r="D17" s="17"/>
      <c r="E17" s="17"/>
      <c r="F17" s="17"/>
      <c r="G17" s="29"/>
      <c r="H17" s="17"/>
      <c r="I17" s="18"/>
      <c r="J17" s="29"/>
      <c r="K17" s="17"/>
      <c r="L17" s="17"/>
      <c r="M17" s="17"/>
      <c r="N17" s="17"/>
      <c r="O17" s="18"/>
      <c r="P17" s="18"/>
      <c r="Q17" s="61"/>
      <c r="R17" s="79" t="e">
        <f t="shared" si="0"/>
        <v>#DIV/0!</v>
      </c>
      <c r="S17" s="53" t="e">
        <f t="shared" si="1"/>
        <v>#DIV/0!</v>
      </c>
      <c r="T17" s="53" t="e">
        <f>R17*W2</f>
        <v>#DIV/0!</v>
      </c>
      <c r="U17" s="53" t="e">
        <f>S17*W3</f>
        <v>#DIV/0!</v>
      </c>
      <c r="V17" s="59" t="e">
        <f t="shared" si="2"/>
        <v>#DIV/0!</v>
      </c>
      <c r="W17" s="65" t="e">
        <f t="shared" si="3"/>
        <v>#DIV/0!</v>
      </c>
    </row>
    <row r="18" spans="1:23" s="12" customFormat="1" ht="11.25">
      <c r="A18" s="16"/>
      <c r="B18" s="32"/>
      <c r="C18" s="17"/>
      <c r="D18" s="17"/>
      <c r="E18" s="17"/>
      <c r="F18" s="17"/>
      <c r="G18" s="29"/>
      <c r="H18" s="17"/>
      <c r="I18" s="18"/>
      <c r="J18" s="29"/>
      <c r="K18" s="17"/>
      <c r="L18" s="17"/>
      <c r="M18" s="17"/>
      <c r="N18" s="17"/>
      <c r="O18" s="18"/>
      <c r="P18" s="18"/>
      <c r="Q18" s="61"/>
      <c r="R18" s="79" t="e">
        <f t="shared" si="0"/>
        <v>#DIV/0!</v>
      </c>
      <c r="S18" s="53" t="e">
        <f t="shared" si="1"/>
        <v>#DIV/0!</v>
      </c>
      <c r="T18" s="53" t="e">
        <f>R18*W2</f>
        <v>#DIV/0!</v>
      </c>
      <c r="U18" s="53" t="e">
        <f>S18*W3</f>
        <v>#DIV/0!</v>
      </c>
      <c r="V18" s="59" t="e">
        <f t="shared" si="2"/>
        <v>#DIV/0!</v>
      </c>
      <c r="W18" s="65" t="e">
        <f t="shared" si="3"/>
        <v>#DIV/0!</v>
      </c>
    </row>
    <row r="19" spans="1:23" s="12" customFormat="1" ht="11.25">
      <c r="A19" s="16"/>
      <c r="B19" s="32"/>
      <c r="C19" s="17"/>
      <c r="D19" s="17"/>
      <c r="E19" s="17"/>
      <c r="F19" s="17"/>
      <c r="G19" s="29"/>
      <c r="H19" s="17"/>
      <c r="I19" s="18"/>
      <c r="J19" s="29"/>
      <c r="K19" s="17"/>
      <c r="L19" s="17"/>
      <c r="M19" s="17"/>
      <c r="N19" s="17"/>
      <c r="O19" s="18"/>
      <c r="P19" s="18"/>
      <c r="Q19" s="61"/>
      <c r="R19" s="79" t="e">
        <f t="shared" si="0"/>
        <v>#DIV/0!</v>
      </c>
      <c r="S19" s="53" t="e">
        <f t="shared" si="1"/>
        <v>#DIV/0!</v>
      </c>
      <c r="T19" s="53" t="e">
        <f>R19*W2</f>
        <v>#DIV/0!</v>
      </c>
      <c r="U19" s="53" t="e">
        <f>S19*W3</f>
        <v>#DIV/0!</v>
      </c>
      <c r="V19" s="59" t="e">
        <f t="shared" si="2"/>
        <v>#DIV/0!</v>
      </c>
      <c r="W19" s="65" t="e">
        <f t="shared" si="3"/>
        <v>#DIV/0!</v>
      </c>
    </row>
    <row r="20" spans="1:23" s="12" customFormat="1" ht="11.25">
      <c r="A20" s="16"/>
      <c r="B20" s="32"/>
      <c r="C20" s="17"/>
      <c r="D20" s="17"/>
      <c r="E20" s="17"/>
      <c r="F20" s="17"/>
      <c r="G20" s="29"/>
      <c r="H20" s="17"/>
      <c r="I20" s="18"/>
      <c r="J20" s="29"/>
      <c r="K20" s="17"/>
      <c r="L20" s="17"/>
      <c r="M20" s="17"/>
      <c r="N20" s="17"/>
      <c r="O20" s="18"/>
      <c r="P20" s="18"/>
      <c r="Q20" s="61"/>
      <c r="R20" s="79" t="e">
        <f t="shared" si="0"/>
        <v>#DIV/0!</v>
      </c>
      <c r="S20" s="53" t="e">
        <f t="shared" si="1"/>
        <v>#DIV/0!</v>
      </c>
      <c r="T20" s="53" t="e">
        <f>R20*W2</f>
        <v>#DIV/0!</v>
      </c>
      <c r="U20" s="53" t="e">
        <f>S20*W3</f>
        <v>#DIV/0!</v>
      </c>
      <c r="V20" s="59" t="e">
        <f t="shared" si="2"/>
        <v>#DIV/0!</v>
      </c>
      <c r="W20" s="65" t="e">
        <f t="shared" si="3"/>
        <v>#DIV/0!</v>
      </c>
    </row>
    <row r="21" spans="1:23" s="12" customFormat="1" ht="12" thickBot="1">
      <c r="A21" s="19"/>
      <c r="B21" s="33"/>
      <c r="C21" s="20"/>
      <c r="D21" s="20"/>
      <c r="E21" s="20"/>
      <c r="F21" s="20"/>
      <c r="G21" s="30"/>
      <c r="H21" s="20"/>
      <c r="I21" s="21"/>
      <c r="J21" s="30"/>
      <c r="K21" s="20"/>
      <c r="L21" s="20"/>
      <c r="M21" s="20"/>
      <c r="N21" s="20"/>
      <c r="O21" s="21"/>
      <c r="P21" s="21"/>
      <c r="Q21" s="64"/>
      <c r="R21" s="80" t="e">
        <f t="shared" si="0"/>
        <v>#DIV/0!</v>
      </c>
      <c r="S21" s="81" t="e">
        <f t="shared" si="1"/>
        <v>#DIV/0!</v>
      </c>
      <c r="T21" s="66" t="e">
        <f>R21*W2</f>
        <v>#DIV/0!</v>
      </c>
      <c r="U21" s="66" t="e">
        <f>S21*W3</f>
        <v>#DIV/0!</v>
      </c>
      <c r="V21" s="67" t="e">
        <f t="shared" si="2"/>
        <v>#DIV/0!</v>
      </c>
      <c r="W21" s="68" t="e">
        <f t="shared" si="3"/>
        <v>#DIV/0!</v>
      </c>
    </row>
    <row r="24" ht="13.5" thickBot="1"/>
    <row r="25" spans="19:23" ht="12.75">
      <c r="S25" s="82"/>
      <c r="T25" s="26"/>
      <c r="U25" s="27">
        <v>1</v>
      </c>
      <c r="V25" s="2" t="s">
        <v>8</v>
      </c>
      <c r="W25" s="3" t="s">
        <v>17</v>
      </c>
    </row>
    <row r="26" spans="19:23" ht="12.75">
      <c r="S26" s="82"/>
      <c r="T26" s="26"/>
      <c r="U26" s="24">
        <v>2</v>
      </c>
      <c r="V26" s="4" t="s">
        <v>9</v>
      </c>
      <c r="W26" s="5" t="s">
        <v>10</v>
      </c>
    </row>
    <row r="27" spans="19:23" ht="13.5" thickBot="1">
      <c r="S27" s="82"/>
      <c r="T27" s="26"/>
      <c r="U27" s="25">
        <v>4</v>
      </c>
      <c r="V27" s="6" t="s">
        <v>5</v>
      </c>
      <c r="W27" s="7" t="s">
        <v>12</v>
      </c>
    </row>
    <row r="29" spans="22:24" ht="13.5" thickBot="1">
      <c r="V29" s="26"/>
      <c r="X29" s="39"/>
    </row>
    <row r="30" spans="21:24" ht="12.75">
      <c r="U30" s="23" t="s">
        <v>0</v>
      </c>
      <c r="V30" s="34"/>
      <c r="W30" s="41"/>
      <c r="X30" s="40"/>
    </row>
    <row r="31" spans="21:24" ht="12.75">
      <c r="U31" s="24" t="s">
        <v>15</v>
      </c>
      <c r="V31" s="4" t="s">
        <v>14</v>
      </c>
      <c r="W31" s="42"/>
      <c r="X31" s="26"/>
    </row>
    <row r="32" spans="21:24" ht="13.5" thickBot="1">
      <c r="U32" s="25" t="s">
        <v>11</v>
      </c>
      <c r="V32" s="6"/>
      <c r="W32" s="43"/>
      <c r="X32" s="26"/>
    </row>
  </sheetData>
  <sheetProtection insertRows="0"/>
  <mergeCells count="8">
    <mergeCell ref="U2:V2"/>
    <mergeCell ref="U3:V3"/>
    <mergeCell ref="V5:W5"/>
    <mergeCell ref="A5:A6"/>
    <mergeCell ref="R5:S5"/>
    <mergeCell ref="B5:I5"/>
    <mergeCell ref="T5:U5"/>
    <mergeCell ref="J5:O5"/>
  </mergeCells>
  <printOptions/>
  <pageMargins left="0.75" right="0.75" top="1" bottom="1" header="0" footer="0"/>
  <pageSetup fitToHeight="1" fitToWidth="1" horizontalDpi="1200" verticalDpi="12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Sinase</dc:creator>
  <cp:keywords/>
  <dc:description/>
  <cp:lastModifiedBy>CI</cp:lastModifiedBy>
  <cp:lastPrinted>2006-06-19T21:42:14Z</cp:lastPrinted>
  <dcterms:created xsi:type="dcterms:W3CDTF">2006-02-07T21:19:42Z</dcterms:created>
  <dcterms:modified xsi:type="dcterms:W3CDTF">2009-04-02T13:48:51Z</dcterms:modified>
  <cp:category/>
  <cp:version/>
  <cp:contentType/>
  <cp:contentStatus/>
</cp:coreProperties>
</file>