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50" windowWidth="20580" windowHeight="1158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4" i="1" l="1"/>
</calcChain>
</file>

<file path=xl/sharedStrings.xml><?xml version="1.0" encoding="utf-8"?>
<sst xmlns="http://schemas.openxmlformats.org/spreadsheetml/2006/main" count="18" uniqueCount="16">
  <si>
    <t>€/month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</si>
  <si>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</si>
  <si>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</si>
  <si>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</si>
  <si>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</si>
  <si>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</si>
  <si>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</si>
  <si>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Total monthly grant for SMS</t>
  </si>
  <si>
    <t>Total monthly grant for SMP</t>
  </si>
  <si>
    <t>Valor da Bolsa Mensal</t>
  </si>
  <si>
    <t>€/mês</t>
  </si>
  <si>
    <t>Data início</t>
  </si>
  <si>
    <t>Data fim</t>
  </si>
  <si>
    <t>Dias de interrupção sem bolsa</t>
  </si>
  <si>
    <t>Total Subvenção (bolsa)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</si>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</sst>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1" fillId="0" borderId="1" xfId="0" applyFont="1" applyBorder="1" applyAlignment="1">
      <alignment horizontal="right" vertical="center" inden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2209800</xdr:colOff>
      <xdr:row>0</xdr:row>
      <xdr:rowOff>57150</xdr:rowOff>
    </xdr:from>
    <xdr:to>
      <xdr:col>1</xdr:col>
      <xdr:colOff>666750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7150"/>
          <a:ext cx="1752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1971675</xdr:colOff>
      <xdr:row>0</xdr:row>
      <xdr:rowOff>609600</xdr:rowOff>
    </xdr:to>
    <xdr:pic>
      <xdr:nvPicPr>
        <xdr:cNvPr id="4" name="Imagem 8" descr="Descrição: EU flag-Erasmus+_vect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8573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ColWidth="0" defaultRowHeight="32.25" customHeight="1" zeroHeight="1" x14ac:dyDescent="0.2"/>
  <cols>
    <col min="1" max="1" width="49.42578125" customWidth="1"/>
    <col min="2" max="2" width="15.5703125" style="9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8"/>
      <c r="C1" s="2"/>
    </row>
    <row r="2" spans="1:3" ht="20.25" customHeight="1" x14ac:dyDescent="0.2">
      <c r="A2" s="13" t="s">
        <v>9</v>
      </c>
      <c r="B2" s="15" t="s">
        <v>10</v>
      </c>
      <c r="C2" s="4">
        <v>250</v>
      </c>
    </row>
    <row r="3" spans="1:3" ht="20.25" hidden="1" customHeight="1" x14ac:dyDescent="0.2">
      <c r="A3" s="3"/>
      <c r="B3" s="7"/>
      <c r="C3" s="4"/>
    </row>
    <row r="4" spans="1:3" ht="20.25" hidden="1" customHeight="1" x14ac:dyDescent="0.2">
      <c r="A4" s="13"/>
      <c r="B4" s="7"/>
      <c r="C4" s="4"/>
    </row>
    <row r="5" spans="1:3" ht="20.25" hidden="1" customHeight="1" x14ac:dyDescent="0.2">
      <c r="A5" s="3"/>
      <c r="B5" s="7"/>
      <c r="C5" s="4"/>
    </row>
    <row r="6" spans="1:3" ht="20.25" customHeight="1" x14ac:dyDescent="0.25">
      <c r="A6" s="13" t="s">
        <v>11</v>
      </c>
      <c r="B6" s="7"/>
      <c r="C6" s="14">
        <v>42405</v>
      </c>
    </row>
    <row r="7" spans="1:3" ht="20.25" customHeight="1" x14ac:dyDescent="0.25">
      <c r="A7" s="13" t="s">
        <v>12</v>
      </c>
      <c r="B7" s="7"/>
      <c r="C7" s="14">
        <v>42561</v>
      </c>
    </row>
    <row r="8" spans="1:3" ht="20.25" customHeight="1" x14ac:dyDescent="0.2">
      <c r="A8" s="16" t="s">
        <v>13</v>
      </c>
      <c r="B8" s="17" t="s">
        <v>15</v>
      </c>
      <c r="C8" s="18">
        <v>0</v>
      </c>
    </row>
    <row r="9" spans="1:3" ht="20.25" hidden="1" customHeight="1" x14ac:dyDescent="0.2">
      <c r="A9" s="3" t="s">
        <v>7</v>
      </c>
      <c r="B9" s="7" t="s">
        <v>0</v>
      </c>
      <c r="C9" s="5">
        <f>MONTHLYBASIC+DISTOPUP</f>
        <v>250</v>
      </c>
    </row>
    <row r="10" spans="1:3" ht="20.25" hidden="1" customHeight="1" x14ac:dyDescent="0.2">
      <c r="A10" s="3" t="s">
        <v>8</v>
      </c>
      <c r="B10" s="7" t="s">
        <v>0</v>
      </c>
      <c r="C10" s="5">
        <f>MONTHLYBASIC+SMPTOPUP</f>
        <v>250</v>
      </c>
    </row>
    <row r="11" spans="1:3" ht="20.25" hidden="1" customHeight="1" x14ac:dyDescent="0.2">
      <c r="A11" s="6" t="s">
        <v>6</v>
      </c>
      <c r="B11" s="7" t="s">
        <v>5</v>
      </c>
      <c r="C11" s="10">
        <f>(YEAR(ENDDATE)-YEAR(STARTDATE))* 360 + (MONTH(ENDDATE)-MONTH(STARTDATE)) * 30 + ( IF( DAY(ENDDATE)=31,30,DAY(ENDDATE)) - IF( DAY(STARTDATE)=31,30,DAY(STARTDATE)) ) + 1</f>
        <v>156</v>
      </c>
    </row>
    <row r="12" spans="1:3" ht="20.25" hidden="1" customHeight="1" x14ac:dyDescent="0.2">
      <c r="A12" s="3" t="s">
        <v>1</v>
      </c>
      <c r="B12" s="7" t="s">
        <v>4</v>
      </c>
      <c r="C12" s="10">
        <f>ROUNDDOWN(GRANTEDDAYS/30,0)</f>
        <v>5</v>
      </c>
    </row>
    <row r="13" spans="1:3" ht="20.25" hidden="1" customHeight="1" x14ac:dyDescent="0.2">
      <c r="A13" s="3" t="s">
        <v>2</v>
      </c>
      <c r="B13" s="7" t="s">
        <v>5</v>
      </c>
      <c r="C13" s="11">
        <f>GRANTEDDAYS-GRANTEDMONTHS*30</f>
        <v>6</v>
      </c>
    </row>
    <row r="14" spans="1:3" ht="20.25" customHeight="1" x14ac:dyDescent="0.2">
      <c r="A14" s="13" t="s">
        <v>14</v>
      </c>
      <c r="B14" s="7" t="s">
        <v>3</v>
      </c>
      <c r="C14" s="12">
        <f>ROUND(GRANTEDMONTHS*MONTHLYSMSGRANT+GRANTEDREMAININGDAYS*MONTHLYSMSGRANT/30-NOTGRANTEDDAYS*MONTHLYSMSGRANT/30, 0)+SPECIALNEEDS</f>
        <v>1300</v>
      </c>
    </row>
    <row r="15" spans="1:3" ht="21" hidden="1" customHeight="1" x14ac:dyDescent="0.2"/>
    <row r="16" spans="1:3" ht="21" hidden="1" customHeight="1" x14ac:dyDescent="0.2"/>
    <row r="17" ht="21" hidden="1" customHeight="1" x14ac:dyDescent="0.2"/>
    <row r="18" ht="21" hidden="1" customHeight="1" x14ac:dyDescent="0.2"/>
    <row r="19" ht="20.25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Rute dos Santos Ataide Dallot</dc:creator>
  <cp:lastModifiedBy>Administrador</cp:lastModifiedBy>
  <dcterms:created xsi:type="dcterms:W3CDTF">2014-07-24T07:42:21Z</dcterms:created>
  <dcterms:modified xsi:type="dcterms:W3CDTF">2015-07-23T15:55:13Z</dcterms:modified>
</cp:coreProperties>
</file>